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洛香镇公益林" sheetId="1" r:id="rId1"/>
  </sheets>
  <definedNames>
    <definedName name="_xlnm._FilterDatabase" localSheetId="0" hidden="1">洛香镇公益林!$A$6:$N$7</definedName>
  </definedNames>
  <calcPr calcId="144525"/>
</workbook>
</file>

<file path=xl/sharedStrings.xml><?xml version="1.0" encoding="utf-8"?>
<sst xmlns="http://schemas.openxmlformats.org/spreadsheetml/2006/main" count="30" uniqueCount="30">
  <si>
    <t>2025年林业保险分户标的投保清单（公益林）</t>
  </si>
  <si>
    <t>本分户标的投保清单为AGYA97289825P050018J号投保单的组成部分，投保人应如实、详细填写，并保持字迹清晰，纸面整洁。</t>
  </si>
  <si>
    <t>（内部凭证，仅供承保理赔使用）</t>
  </si>
  <si>
    <t>投保险种：林木综合保险</t>
  </si>
  <si>
    <t>标的属性：商品林□     公益林☑</t>
  </si>
  <si>
    <t>标的坐落地点：从江县洛香镇</t>
  </si>
  <si>
    <t>保额：1250元</t>
  </si>
  <si>
    <t>保险费率：0.192%</t>
  </si>
  <si>
    <t>单位保险费：2.4元</t>
  </si>
  <si>
    <t>序号</t>
  </si>
  <si>
    <t>被保险人
姓名</t>
  </si>
  <si>
    <t>身份证号/组织机构代码</t>
  </si>
  <si>
    <t>联系方式</t>
  </si>
  <si>
    <t>林权证号</t>
  </si>
  <si>
    <t>树龄</t>
  </si>
  <si>
    <t>保险数量（亩或株）</t>
  </si>
  <si>
    <t>总保险费（元）</t>
  </si>
  <si>
    <t>农户自交保险费（元）</t>
  </si>
  <si>
    <t>农户银行卡号或银行帐号</t>
  </si>
  <si>
    <t>农户开户行</t>
  </si>
  <si>
    <t>所在地</t>
  </si>
  <si>
    <t>备注</t>
  </si>
  <si>
    <t>农户签字</t>
  </si>
  <si>
    <t>从江县洛香镇人民政府</t>
  </si>
  <si>
    <t>1152263300978266XF</t>
  </si>
  <si>
    <t>266101000120110317330</t>
  </si>
  <si>
    <t>从江农商行</t>
  </si>
  <si>
    <t>洛香镇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</si>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</sst>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238125</xdr:colOff>
      <xdr:row>1</xdr:row>
      <xdr:rowOff>161925</xdr:rowOff>
    </xdr:to>
    <xdr:pic>
      <xdr:nvPicPr>
        <xdr:cNvPr id="2" name="Picture 3" descr="标志公司名规定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7625"/>
          <a:ext cx="180975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304800</xdr:colOff>
      <xdr:row>0</xdr:row>
      <xdr:rowOff>0</xdr:rowOff>
    </xdr:from>
    <xdr:to>
      <xdr:col>12</xdr:col>
      <xdr:colOff>409575</xdr:colOff>
      <xdr:row>1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334500" y="0"/>
          <a:ext cx="838200" cy="381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54610</xdr:colOff>
      <xdr:row>1</xdr:row>
      <xdr:rowOff>558165</xdr:rowOff>
    </xdr:from>
    <xdr:to>
      <xdr:col>14</xdr:col>
      <xdr:colOff>9525</xdr:colOff>
      <xdr:row>2</xdr:row>
      <xdr:rowOff>8890</xdr:rowOff>
    </xdr:to>
    <xdr:cxnSp>
      <xdr:nvCxnSpPr>
        <xdr:cNvPr id="4" name="直接连接符 3"/>
        <xdr:cNvCxnSpPr/>
      </xdr:nvCxnSpPr>
      <xdr:spPr>
        <a:xfrm>
          <a:off x="54610" y="739140"/>
          <a:ext cx="11137265" cy="22225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A5" sqref="$A5:$XFD7"/>
    </sheetView>
  </sheetViews>
  <sheetFormatPr defaultColWidth="9" defaultRowHeight="13.5"/>
  <cols>
    <col min="1" max="1" width="4.875" customWidth="1"/>
    <col min="2" max="2" width="15.75" customWidth="1"/>
    <col min="3" max="3" width="16.375" customWidth="1"/>
    <col min="4" max="4" width="9.625" customWidth="1"/>
    <col min="5" max="5" width="8" customWidth="1"/>
    <col min="6" max="6" width="5.5" customWidth="1"/>
    <col min="7" max="7" width="9.25" customWidth="1"/>
    <col min="8" max="8" width="10.5" customWidth="1"/>
    <col min="9" max="9" width="8.75" customWidth="1"/>
    <col min="10" max="10" width="18.75" customWidth="1"/>
    <col min="11" max="11" width="11.125" customWidth="1"/>
    <col min="12" max="12" width="9.625" customWidth="1"/>
    <col min="13" max="13" width="6" customWidth="1"/>
    <col min="14" max="14" width="12.625" customWidth="1"/>
  </cols>
  <sheetData>
    <row r="1" ht="14.25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/>
    </row>
    <row r="2" ht="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 t="s">
        <v>2</v>
      </c>
      <c r="L3" s="4"/>
      <c r="M3" s="4"/>
      <c r="N3" s="4"/>
    </row>
    <row r="4" spans="1:14">
      <c r="A4" s="4" t="s">
        <v>3</v>
      </c>
      <c r="B4" s="4"/>
      <c r="C4" s="4"/>
      <c r="D4" s="4"/>
      <c r="E4" s="4"/>
      <c r="F4" s="4"/>
      <c r="G4" s="4"/>
      <c r="H4" s="4"/>
      <c r="I4" s="4" t="s">
        <v>4</v>
      </c>
      <c r="J4" s="4"/>
      <c r="K4" s="4"/>
      <c r="L4" s="4"/>
      <c r="M4" s="4"/>
      <c r="N4" s="4"/>
    </row>
    <row r="5" spans="1:14">
      <c r="A5" s="4" t="s">
        <v>5</v>
      </c>
      <c r="B5" s="4"/>
      <c r="C5" s="4"/>
      <c r="D5" s="4"/>
      <c r="E5" s="4" t="s">
        <v>6</v>
      </c>
      <c r="F5" s="4"/>
      <c r="G5" s="4"/>
      <c r="H5" s="4"/>
      <c r="I5" s="4" t="s">
        <v>7</v>
      </c>
      <c r="J5" s="4"/>
      <c r="K5" s="4" t="s">
        <v>8</v>
      </c>
      <c r="L5" s="4"/>
      <c r="M5" s="4"/>
      <c r="N5" s="4"/>
    </row>
    <row r="6" ht="36" customHeight="1" spans="1:14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6" t="s">
        <v>22</v>
      </c>
    </row>
    <row r="7" s="1" customFormat="1" ht="21" customHeight="1" spans="1:14">
      <c r="A7" s="7">
        <f>ROW()-6</f>
        <v>1</v>
      </c>
      <c r="B7" s="8" t="s">
        <v>23</v>
      </c>
      <c r="C7" s="8" t="s">
        <v>24</v>
      </c>
      <c r="D7" s="8">
        <v>13985819731</v>
      </c>
      <c r="E7" s="8"/>
      <c r="F7" s="8"/>
      <c r="G7" s="9">
        <v>17622.09</v>
      </c>
      <c r="H7" s="7">
        <f>G7*2.4</f>
        <v>42293.016</v>
      </c>
      <c r="I7" s="14">
        <f>H7*0.15</f>
        <v>6343.9524</v>
      </c>
      <c r="J7" s="16" t="s">
        <v>25</v>
      </c>
      <c r="K7" s="7" t="s">
        <v>26</v>
      </c>
      <c r="L7" s="7" t="s">
        <v>27</v>
      </c>
      <c r="M7" s="8"/>
      <c r="N7" s="7"/>
    </row>
    <row r="9" spans="4:14">
      <c r="D9" s="10" t="s">
        <v>28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4:14">
      <c r="D10" s="11"/>
      <c r="E10" s="11"/>
      <c r="F10" s="11"/>
      <c r="G10" s="11"/>
      <c r="H10" s="11"/>
      <c r="I10" s="11"/>
      <c r="J10" s="15" t="s">
        <v>29</v>
      </c>
      <c r="K10" s="15"/>
      <c r="L10" s="15"/>
      <c r="M10" s="15"/>
      <c r="N10" s="15"/>
    </row>
  </sheetData>
  <autoFilter ref="A6:N7">
    <extLst/>
  </autoFilter>
  <mergeCells count="3">
    <mergeCell ref="A2:N2"/>
    <mergeCell ref="D9:N9"/>
    <mergeCell ref="J10:N10"/>
  </mergeCells>
  <pageMargins left="0.751388888888889" right="0.751388888888889" top="1" bottom="1" header="0.5" footer="0.5"/>
  <pageSetup paperSize="9" scale="90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洛香镇公益林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2025-03-11T02:40:47Z</dcterms:created>
  <dcterms:modified xsi:type="dcterms:W3CDTF">2025-03-11T02:40:47Z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B1C43E0411D9495EB492182E2EF5D514</vt:lpwstr>
  </property>
  <property fmtid="{D5CDD505-2E9C-101B-9397-08002B2CF9AE}" pid="3" name="KSOProductBuildVer">
    <vt:lpwstr>2052-11.8.2.12094</vt:lpwstr>
  </property>
</Properties>
</file>