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<sst xmlns="http://schemas.openxmlformats.org/spreadsheetml/2006/main" count="218" uniqueCount="61">
  <si>
    <t>附件</t>
  </si>
  <si>
    <r>
      <rPr>
        <b/>
        <sz val="18"/>
        <rFont val="宋体"/>
        <charset val="134"/>
        <scheme val="major"/>
      </rPr>
      <t>下江镇2024年因户施策到户产业奖补</t>
    </r>
    <r>
      <rPr>
        <b/>
        <sz val="18"/>
        <rFont val="宋体"/>
        <charset val="134"/>
      </rPr>
      <t>项目补助资金发放名册（第三批）</t>
    </r>
  </si>
  <si>
    <t>序号</t>
  </si>
  <si>
    <t>乡镇（街道）名</t>
  </si>
  <si>
    <t>村名</t>
  </si>
  <si>
    <t>组别</t>
  </si>
  <si>
    <t>受益对象名字</t>
  </si>
  <si>
    <t>农户属性</t>
  </si>
  <si>
    <t>奖补内容</t>
  </si>
  <si>
    <t>奖补标准</t>
  </si>
  <si>
    <t>奖补资金（元）</t>
  </si>
  <si>
    <t>备注</t>
  </si>
  <si>
    <t>下江镇</t>
  </si>
  <si>
    <t>下江村</t>
  </si>
  <si>
    <t>一组</t>
  </si>
  <si>
    <t>蒙征培</t>
  </si>
  <si>
    <t>监测户</t>
  </si>
  <si>
    <t>牛3头</t>
  </si>
  <si>
    <r>
      <rPr>
        <sz val="12"/>
        <color rgb="FF000000"/>
        <rFont val="Arial"/>
        <charset val="204"/>
      </rPr>
      <t>5000</t>
    </r>
    <r>
      <rPr>
        <sz val="12"/>
        <color rgb="FF000000"/>
        <rFont val="宋体"/>
        <charset val="204"/>
      </rPr>
      <t>元</t>
    </r>
    <r>
      <rPr>
        <sz val="12"/>
        <color rgb="FF000000"/>
        <rFont val="Arial"/>
        <charset val="204"/>
      </rPr>
      <t>/</t>
    </r>
    <r>
      <rPr>
        <sz val="12"/>
        <color rgb="FF000000"/>
        <rFont val="宋体"/>
        <charset val="204"/>
      </rPr>
      <t>头</t>
    </r>
  </si>
  <si>
    <t>四组</t>
  </si>
  <si>
    <t>李平生</t>
  </si>
  <si>
    <t>脱贫户</t>
  </si>
  <si>
    <t>5000元/头</t>
  </si>
  <si>
    <t>潘胜德</t>
  </si>
  <si>
    <t>新华村</t>
  </si>
  <si>
    <t>潘甩山</t>
  </si>
  <si>
    <t>潘务玩</t>
  </si>
  <si>
    <t>潘万清</t>
  </si>
  <si>
    <t>二组</t>
  </si>
  <si>
    <t>杨锡文</t>
  </si>
  <si>
    <t>杨义金</t>
  </si>
  <si>
    <t>三组</t>
  </si>
  <si>
    <t>潘老懂</t>
  </si>
  <si>
    <t>牛2头</t>
  </si>
  <si>
    <t>唐兵文</t>
  </si>
  <si>
    <t>严明文</t>
  </si>
  <si>
    <t>严明书</t>
  </si>
  <si>
    <t>唐明牡</t>
  </si>
  <si>
    <t>团结一组</t>
  </si>
  <si>
    <t>潘老康</t>
  </si>
  <si>
    <t>2</t>
  </si>
  <si>
    <t>勤龙村</t>
  </si>
  <si>
    <t>光明二组</t>
  </si>
  <si>
    <t>韦老明</t>
  </si>
  <si>
    <t>滚老桥</t>
  </si>
  <si>
    <t>滚老金</t>
  </si>
  <si>
    <t>王孝林</t>
  </si>
  <si>
    <t>陆老四</t>
  </si>
  <si>
    <t>李忠平</t>
  </si>
  <si>
    <t>牛1头</t>
  </si>
  <si>
    <t>李忠成</t>
  </si>
  <si>
    <t>李忠明</t>
  </si>
  <si>
    <t>赵老福</t>
  </si>
  <si>
    <t>陆老德</t>
  </si>
  <si>
    <t>王孝茶</t>
  </si>
  <si>
    <t>陆老新</t>
  </si>
  <si>
    <t>赵志保</t>
  </si>
  <si>
    <t>陆义平</t>
  </si>
  <si>
    <t>陆义培</t>
  </si>
  <si>
    <t>合计</t>
  </si>
  <si>
    <t>牛76头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</si>
</sst>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Arial"/>
      <charset val="204"/>
    </font>
    <font>
      <sz val="11"/>
      <color rgb="FF000000"/>
      <name val="宋体"/>
      <charset val="204"/>
    </font>
    <font>
      <b/>
      <sz val="18"/>
      <name val="宋体"/>
      <charset val="134"/>
      <scheme val="major"/>
    </font>
    <font>
      <sz val="11"/>
      <name val="SimSun"/>
      <charset val="134"/>
    </font>
    <font>
      <b/>
      <sz val="11"/>
      <name val="SimHei"/>
      <charset val="134"/>
    </font>
    <font>
      <sz val="12"/>
      <color rgb="FF000000"/>
      <name val="Arial"/>
      <charset val="204"/>
    </font>
    <font>
      <sz val="12"/>
      <color theme="1"/>
      <name val="宋体"/>
      <charset val="134"/>
      <scheme val="minor"/>
    </font>
    <font>
      <sz val="12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NumberForma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"/>
  <sheetViews>
    <sheetView tabSelected="1" workbookViewId="0">
      <selection activeCell="O5" sqref="O5"/>
    </sheetView>
  </sheetViews>
  <sheetFormatPr defaultColWidth="10.2833333333333" defaultRowHeight="14.25"/>
  <cols>
    <col min="1" max="1" width="6.64166666666667" customWidth="1"/>
    <col min="2" max="2" width="11.375" customWidth="1"/>
    <col min="3" max="3" width="9.625" customWidth="1"/>
    <col min="4" max="4" width="7.75" customWidth="1"/>
    <col min="5" max="5" width="12.5" customWidth="1"/>
    <col min="6" max="6" width="10.1166666666667" customWidth="1"/>
    <col min="7" max="7" width="17" customWidth="1"/>
    <col min="8" max="8" width="10.8166666666667" customWidth="1"/>
    <col min="9" max="9" width="15.5" customWidth="1"/>
    <col min="10" max="10" width="7.1" customWidth="1"/>
    <col min="11" max="12" width="10.2833333333333" hidden="1" customWidth="1"/>
  </cols>
  <sheetData>
    <row r="1" spans="1:1">
      <c r="A1" s="1" t="s">
        <v>0</v>
      </c>
    </row>
    <row r="2" ht="25.5" customHeight="1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40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33.1" customHeight="1" spans="1:13">
      <c r="A4" s="5">
        <v>1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7" t="s">
        <v>17</v>
      </c>
      <c r="H4" s="5" t="s">
        <v>18</v>
      </c>
      <c r="I4" s="5">
        <v>15000</v>
      </c>
      <c r="J4" s="5"/>
      <c r="K4" s="8" t="str">
        <f>MID(G4,2,1)</f>
        <v>3</v>
      </c>
      <c r="L4" s="9">
        <v>3</v>
      </c>
      <c r="M4" s="8"/>
    </row>
    <row r="5" ht="33.1" customHeight="1" spans="1:13">
      <c r="A5" s="5">
        <v>2</v>
      </c>
      <c r="B5" s="6" t="s">
        <v>12</v>
      </c>
      <c r="C5" s="6" t="s">
        <v>13</v>
      </c>
      <c r="D5" s="6" t="s">
        <v>19</v>
      </c>
      <c r="E5" s="6" t="s">
        <v>20</v>
      </c>
      <c r="F5" s="6" t="s">
        <v>21</v>
      </c>
      <c r="G5" s="7" t="s">
        <v>17</v>
      </c>
      <c r="H5" s="5" t="s">
        <v>22</v>
      </c>
      <c r="I5" s="5">
        <v>15000</v>
      </c>
      <c r="J5" s="5"/>
      <c r="K5" s="8" t="str">
        <f>MID(G5,2,1)</f>
        <v>3</v>
      </c>
      <c r="L5" s="9">
        <v>3</v>
      </c>
      <c r="M5" s="8"/>
    </row>
    <row r="6" ht="33.1" customHeight="1" spans="1:13">
      <c r="A6" s="5">
        <v>3</v>
      </c>
      <c r="B6" s="6" t="s">
        <v>12</v>
      </c>
      <c r="C6" s="6" t="s">
        <v>13</v>
      </c>
      <c r="D6" s="6" t="s">
        <v>19</v>
      </c>
      <c r="E6" s="6" t="s">
        <v>23</v>
      </c>
      <c r="F6" s="6" t="s">
        <v>16</v>
      </c>
      <c r="G6" s="7" t="s">
        <v>17</v>
      </c>
      <c r="H6" s="5" t="s">
        <v>18</v>
      </c>
      <c r="I6" s="5">
        <v>15000</v>
      </c>
      <c r="J6" s="5"/>
      <c r="K6" s="8" t="str">
        <f>MID(G6,2,1)</f>
        <v>3</v>
      </c>
      <c r="L6" s="9">
        <v>3</v>
      </c>
      <c r="M6" s="8"/>
    </row>
    <row r="7" ht="33.1" customHeight="1" spans="1:13">
      <c r="A7" s="5">
        <v>4</v>
      </c>
      <c r="B7" s="6" t="s">
        <v>12</v>
      </c>
      <c r="C7" s="6" t="s">
        <v>24</v>
      </c>
      <c r="D7" s="6" t="s">
        <v>14</v>
      </c>
      <c r="E7" s="6" t="s">
        <v>25</v>
      </c>
      <c r="F7" s="6" t="s">
        <v>21</v>
      </c>
      <c r="G7" s="7" t="s">
        <v>17</v>
      </c>
      <c r="H7" s="5" t="s">
        <v>22</v>
      </c>
      <c r="I7" s="5">
        <v>15000</v>
      </c>
      <c r="J7" s="5"/>
      <c r="K7" s="8"/>
      <c r="L7" s="9"/>
      <c r="M7" s="8"/>
    </row>
    <row r="8" ht="33.1" customHeight="1" spans="1:13">
      <c r="A8" s="5">
        <v>5</v>
      </c>
      <c r="B8" s="6" t="s">
        <v>12</v>
      </c>
      <c r="C8" s="6" t="s">
        <v>24</v>
      </c>
      <c r="D8" s="6" t="s">
        <v>14</v>
      </c>
      <c r="E8" s="6" t="s">
        <v>26</v>
      </c>
      <c r="F8" s="6" t="s">
        <v>16</v>
      </c>
      <c r="G8" s="7" t="s">
        <v>17</v>
      </c>
      <c r="H8" s="5" t="s">
        <v>18</v>
      </c>
      <c r="I8" s="5">
        <v>15000</v>
      </c>
      <c r="J8" s="5"/>
      <c r="K8" s="8"/>
      <c r="L8" s="9"/>
      <c r="M8" s="8"/>
    </row>
    <row r="9" ht="33.1" customHeight="1" spans="1:13">
      <c r="A9" s="5">
        <v>6</v>
      </c>
      <c r="B9" s="6" t="s">
        <v>12</v>
      </c>
      <c r="C9" s="6" t="s">
        <v>24</v>
      </c>
      <c r="D9" s="6" t="s">
        <v>14</v>
      </c>
      <c r="E9" s="6" t="s">
        <v>27</v>
      </c>
      <c r="F9" s="6" t="s">
        <v>21</v>
      </c>
      <c r="G9" s="7" t="s">
        <v>17</v>
      </c>
      <c r="H9" s="5" t="s">
        <v>22</v>
      </c>
      <c r="I9" s="5">
        <v>15000</v>
      </c>
      <c r="J9" s="5"/>
      <c r="K9" s="8"/>
      <c r="L9" s="9"/>
      <c r="M9" s="8"/>
    </row>
    <row r="10" ht="33.1" customHeight="1" spans="1:13">
      <c r="A10" s="5">
        <v>7</v>
      </c>
      <c r="B10" s="6" t="s">
        <v>12</v>
      </c>
      <c r="C10" s="6" t="s">
        <v>24</v>
      </c>
      <c r="D10" s="6" t="s">
        <v>28</v>
      </c>
      <c r="E10" s="6" t="s">
        <v>29</v>
      </c>
      <c r="F10" s="6" t="s">
        <v>16</v>
      </c>
      <c r="G10" s="7" t="s">
        <v>17</v>
      </c>
      <c r="H10" s="5" t="s">
        <v>18</v>
      </c>
      <c r="I10" s="5">
        <v>15000</v>
      </c>
      <c r="J10" s="5"/>
      <c r="K10" s="8" t="str">
        <f t="shared" ref="K10:K23" si="0">MID(G10,2,1)</f>
        <v>3</v>
      </c>
      <c r="L10" s="9">
        <v>3</v>
      </c>
      <c r="M10" s="8"/>
    </row>
    <row r="11" ht="33.1" customHeight="1" spans="1:13">
      <c r="A11" s="5">
        <v>8</v>
      </c>
      <c r="B11" s="6" t="s">
        <v>12</v>
      </c>
      <c r="C11" s="6" t="s">
        <v>24</v>
      </c>
      <c r="D11" s="6" t="s">
        <v>28</v>
      </c>
      <c r="E11" s="6" t="s">
        <v>30</v>
      </c>
      <c r="F11" s="6" t="s">
        <v>21</v>
      </c>
      <c r="G11" s="7" t="s">
        <v>17</v>
      </c>
      <c r="H11" s="5" t="s">
        <v>22</v>
      </c>
      <c r="I11" s="5">
        <v>15000</v>
      </c>
      <c r="J11" s="5"/>
      <c r="K11" s="8" t="str">
        <f t="shared" si="0"/>
        <v>3</v>
      </c>
      <c r="L11" s="9">
        <v>3</v>
      </c>
      <c r="M11" s="8"/>
    </row>
    <row r="12" ht="33.1" customHeight="1" spans="1:13">
      <c r="A12" s="5">
        <v>9</v>
      </c>
      <c r="B12" s="6" t="s">
        <v>12</v>
      </c>
      <c r="C12" s="6" t="s">
        <v>24</v>
      </c>
      <c r="D12" s="6" t="s">
        <v>31</v>
      </c>
      <c r="E12" s="6" t="s">
        <v>32</v>
      </c>
      <c r="F12" s="6" t="s">
        <v>21</v>
      </c>
      <c r="G12" s="7" t="s">
        <v>33</v>
      </c>
      <c r="H12" s="5" t="s">
        <v>18</v>
      </c>
      <c r="I12" s="5">
        <v>10000</v>
      </c>
      <c r="J12" s="5"/>
      <c r="K12" s="8" t="str">
        <f t="shared" si="0"/>
        <v>2</v>
      </c>
      <c r="L12" s="9">
        <v>3</v>
      </c>
      <c r="M12" s="8"/>
    </row>
    <row r="13" ht="33.1" customHeight="1" spans="1:13">
      <c r="A13" s="5">
        <v>10</v>
      </c>
      <c r="B13" s="6" t="s">
        <v>12</v>
      </c>
      <c r="C13" s="6" t="s">
        <v>24</v>
      </c>
      <c r="D13" s="6" t="s">
        <v>31</v>
      </c>
      <c r="E13" s="6" t="s">
        <v>34</v>
      </c>
      <c r="F13" s="6" t="s">
        <v>21</v>
      </c>
      <c r="G13" s="7" t="s">
        <v>17</v>
      </c>
      <c r="H13" s="5" t="s">
        <v>22</v>
      </c>
      <c r="I13" s="5">
        <v>15000</v>
      </c>
      <c r="J13" s="5"/>
      <c r="K13" s="8" t="str">
        <f t="shared" si="0"/>
        <v>3</v>
      </c>
      <c r="L13" s="9">
        <v>3</v>
      </c>
      <c r="M13" s="8"/>
    </row>
    <row r="14" ht="33.1" customHeight="1" spans="1:13">
      <c r="A14" s="5">
        <v>11</v>
      </c>
      <c r="B14" s="6" t="s">
        <v>12</v>
      </c>
      <c r="C14" s="6" t="s">
        <v>24</v>
      </c>
      <c r="D14" s="6" t="s">
        <v>31</v>
      </c>
      <c r="E14" s="6" t="s">
        <v>35</v>
      </c>
      <c r="F14" s="6" t="s">
        <v>16</v>
      </c>
      <c r="G14" s="7" t="s">
        <v>17</v>
      </c>
      <c r="H14" s="5" t="s">
        <v>18</v>
      </c>
      <c r="I14" s="5">
        <v>15000</v>
      </c>
      <c r="J14" s="5"/>
      <c r="K14" s="8" t="str">
        <f t="shared" si="0"/>
        <v>3</v>
      </c>
      <c r="L14" s="9">
        <v>3</v>
      </c>
      <c r="M14" s="8"/>
    </row>
    <row r="15" ht="33.1" customHeight="1" spans="1:13">
      <c r="A15" s="5">
        <v>12</v>
      </c>
      <c r="B15" s="6" t="s">
        <v>12</v>
      </c>
      <c r="C15" s="6" t="s">
        <v>24</v>
      </c>
      <c r="D15" s="6" t="s">
        <v>31</v>
      </c>
      <c r="E15" s="6" t="s">
        <v>36</v>
      </c>
      <c r="F15" s="6" t="s">
        <v>21</v>
      </c>
      <c r="G15" s="7" t="s">
        <v>17</v>
      </c>
      <c r="H15" s="5" t="s">
        <v>22</v>
      </c>
      <c r="I15" s="5">
        <v>15000</v>
      </c>
      <c r="J15" s="5"/>
      <c r="K15" s="8" t="str">
        <f t="shared" si="0"/>
        <v>3</v>
      </c>
      <c r="L15" s="9">
        <v>1</v>
      </c>
      <c r="M15" s="8"/>
    </row>
    <row r="16" ht="33.1" customHeight="1" spans="1:13">
      <c r="A16" s="5">
        <v>13</v>
      </c>
      <c r="B16" s="6" t="s">
        <v>12</v>
      </c>
      <c r="C16" s="6" t="s">
        <v>24</v>
      </c>
      <c r="D16" s="6" t="s">
        <v>31</v>
      </c>
      <c r="E16" s="6" t="s">
        <v>37</v>
      </c>
      <c r="F16" s="6" t="s">
        <v>21</v>
      </c>
      <c r="G16" s="7" t="s">
        <v>17</v>
      </c>
      <c r="H16" s="5" t="s">
        <v>18</v>
      </c>
      <c r="I16" s="5">
        <v>15000</v>
      </c>
      <c r="J16" s="5"/>
      <c r="K16" s="8" t="str">
        <f t="shared" si="0"/>
        <v>3</v>
      </c>
      <c r="L16" s="9">
        <v>1</v>
      </c>
      <c r="M16" s="8"/>
    </row>
    <row r="17" ht="33.1" customHeight="1" spans="1:13">
      <c r="A17" s="5">
        <v>14</v>
      </c>
      <c r="B17" s="6" t="s">
        <v>12</v>
      </c>
      <c r="C17" s="6" t="s">
        <v>24</v>
      </c>
      <c r="D17" s="6" t="s">
        <v>38</v>
      </c>
      <c r="E17" s="6" t="s">
        <v>39</v>
      </c>
      <c r="F17" s="6" t="s">
        <v>16</v>
      </c>
      <c r="G17" s="7" t="s">
        <v>33</v>
      </c>
      <c r="H17" s="5" t="s">
        <v>22</v>
      </c>
      <c r="I17" s="5">
        <v>10000</v>
      </c>
      <c r="J17" s="5"/>
      <c r="K17" s="8" t="str">
        <f t="shared" si="0"/>
        <v>2</v>
      </c>
      <c r="L17" s="9" t="s">
        <v>40</v>
      </c>
      <c r="M17" s="8"/>
    </row>
    <row r="18" ht="33.1" customHeight="1" spans="1:13">
      <c r="A18" s="5">
        <v>15</v>
      </c>
      <c r="B18" s="6" t="s">
        <v>12</v>
      </c>
      <c r="C18" s="6" t="s">
        <v>41</v>
      </c>
      <c r="D18" s="6" t="s">
        <v>42</v>
      </c>
      <c r="E18" s="6" t="s">
        <v>43</v>
      </c>
      <c r="F18" s="6" t="s">
        <v>16</v>
      </c>
      <c r="G18" s="7" t="s">
        <v>17</v>
      </c>
      <c r="H18" s="5" t="s">
        <v>18</v>
      </c>
      <c r="I18" s="5">
        <v>15000</v>
      </c>
      <c r="J18" s="5"/>
      <c r="K18" s="8"/>
      <c r="L18" s="9"/>
      <c r="M18" s="8"/>
    </row>
    <row r="19" ht="33.1" customHeight="1" spans="1:13">
      <c r="A19" s="5">
        <v>16</v>
      </c>
      <c r="B19" s="6" t="s">
        <v>12</v>
      </c>
      <c r="C19" s="6" t="s">
        <v>41</v>
      </c>
      <c r="D19" s="6" t="s">
        <v>42</v>
      </c>
      <c r="E19" s="6" t="s">
        <v>44</v>
      </c>
      <c r="F19" s="6" t="s">
        <v>21</v>
      </c>
      <c r="G19" s="7" t="s">
        <v>17</v>
      </c>
      <c r="H19" s="5" t="s">
        <v>22</v>
      </c>
      <c r="I19" s="5">
        <v>15000</v>
      </c>
      <c r="J19" s="5"/>
      <c r="K19" s="8"/>
      <c r="L19" s="9"/>
      <c r="M19" s="8"/>
    </row>
    <row r="20" ht="33.1" customHeight="1" spans="1:13">
      <c r="A20" s="5">
        <v>17</v>
      </c>
      <c r="B20" s="6" t="s">
        <v>12</v>
      </c>
      <c r="C20" s="6" t="s">
        <v>41</v>
      </c>
      <c r="D20" s="6" t="s">
        <v>42</v>
      </c>
      <c r="E20" s="6" t="s">
        <v>45</v>
      </c>
      <c r="F20" s="6" t="s">
        <v>21</v>
      </c>
      <c r="G20" s="7" t="s">
        <v>33</v>
      </c>
      <c r="H20" s="5" t="s">
        <v>18</v>
      </c>
      <c r="I20" s="5">
        <v>10000</v>
      </c>
      <c r="J20" s="5"/>
      <c r="K20" s="8" t="str">
        <f t="shared" ref="K20:K32" si="1">MID(G20,2,1)</f>
        <v>2</v>
      </c>
      <c r="L20" s="9">
        <v>1</v>
      </c>
      <c r="M20" s="8"/>
    </row>
    <row r="21" ht="33.1" customHeight="1" spans="1:13">
      <c r="A21" s="5">
        <v>18</v>
      </c>
      <c r="B21" s="6" t="s">
        <v>12</v>
      </c>
      <c r="C21" s="6" t="s">
        <v>41</v>
      </c>
      <c r="D21" s="6" t="s">
        <v>42</v>
      </c>
      <c r="E21" s="6" t="s">
        <v>46</v>
      </c>
      <c r="F21" s="6" t="s">
        <v>21</v>
      </c>
      <c r="G21" s="7" t="s">
        <v>17</v>
      </c>
      <c r="H21" s="5" t="s">
        <v>22</v>
      </c>
      <c r="I21" s="5">
        <v>15000</v>
      </c>
      <c r="J21" s="5"/>
      <c r="K21" s="8" t="str">
        <f t="shared" si="1"/>
        <v>3</v>
      </c>
      <c r="L21" s="9">
        <v>1</v>
      </c>
      <c r="M21" s="8"/>
    </row>
    <row r="22" ht="33.1" customHeight="1" spans="1:13">
      <c r="A22" s="5">
        <v>19</v>
      </c>
      <c r="B22" s="6" t="s">
        <v>12</v>
      </c>
      <c r="C22" s="6" t="s">
        <v>41</v>
      </c>
      <c r="D22" s="6" t="s">
        <v>42</v>
      </c>
      <c r="E22" s="6" t="s">
        <v>47</v>
      </c>
      <c r="F22" s="6" t="s">
        <v>21</v>
      </c>
      <c r="G22" s="7" t="s">
        <v>17</v>
      </c>
      <c r="H22" s="5" t="s">
        <v>18</v>
      </c>
      <c r="I22" s="5">
        <v>15000</v>
      </c>
      <c r="J22" s="5"/>
      <c r="K22" s="8" t="str">
        <f t="shared" si="1"/>
        <v>3</v>
      </c>
      <c r="L22" s="9">
        <v>1</v>
      </c>
      <c r="M22" s="8"/>
    </row>
    <row r="23" ht="33.1" customHeight="1" spans="1:13">
      <c r="A23" s="5">
        <v>20</v>
      </c>
      <c r="B23" s="6" t="s">
        <v>12</v>
      </c>
      <c r="C23" s="6" t="s">
        <v>41</v>
      </c>
      <c r="D23" s="6" t="s">
        <v>42</v>
      </c>
      <c r="E23" s="6" t="s">
        <v>48</v>
      </c>
      <c r="F23" s="6" t="s">
        <v>21</v>
      </c>
      <c r="G23" s="7" t="s">
        <v>49</v>
      </c>
      <c r="H23" s="5" t="s">
        <v>22</v>
      </c>
      <c r="I23" s="5">
        <v>5000</v>
      </c>
      <c r="J23" s="5"/>
      <c r="K23" s="8" t="str">
        <f t="shared" si="1"/>
        <v>1</v>
      </c>
      <c r="L23" s="9">
        <v>1</v>
      </c>
      <c r="M23" s="8"/>
    </row>
    <row r="24" ht="33.1" customHeight="1" spans="1:13">
      <c r="A24" s="5">
        <v>21</v>
      </c>
      <c r="B24" s="6" t="s">
        <v>12</v>
      </c>
      <c r="C24" s="6" t="s">
        <v>41</v>
      </c>
      <c r="D24" s="6" t="s">
        <v>42</v>
      </c>
      <c r="E24" s="6" t="s">
        <v>50</v>
      </c>
      <c r="F24" s="6" t="s">
        <v>21</v>
      </c>
      <c r="G24" s="7" t="s">
        <v>17</v>
      </c>
      <c r="H24" s="5" t="s">
        <v>18</v>
      </c>
      <c r="I24" s="5">
        <v>15000</v>
      </c>
      <c r="J24" s="5"/>
      <c r="K24" s="8" t="str">
        <f t="shared" si="1"/>
        <v>3</v>
      </c>
      <c r="L24" s="9">
        <v>1</v>
      </c>
      <c r="M24" s="8"/>
    </row>
    <row r="25" ht="33.1" customHeight="1" spans="1:13">
      <c r="A25" s="5">
        <v>22</v>
      </c>
      <c r="B25" s="6" t="s">
        <v>12</v>
      </c>
      <c r="C25" s="6" t="s">
        <v>41</v>
      </c>
      <c r="D25" s="6" t="s">
        <v>42</v>
      </c>
      <c r="E25" s="6" t="s">
        <v>51</v>
      </c>
      <c r="F25" s="6" t="s">
        <v>21</v>
      </c>
      <c r="G25" s="7" t="s">
        <v>33</v>
      </c>
      <c r="H25" s="5" t="s">
        <v>22</v>
      </c>
      <c r="I25" s="5">
        <v>10000</v>
      </c>
      <c r="J25" s="5"/>
      <c r="K25" s="8" t="str">
        <f t="shared" si="1"/>
        <v>2</v>
      </c>
      <c r="L25" s="9">
        <v>1</v>
      </c>
      <c r="M25" s="8"/>
    </row>
    <row r="26" ht="33.1" customHeight="1" spans="1:13">
      <c r="A26" s="5">
        <v>23</v>
      </c>
      <c r="B26" s="6" t="s">
        <v>12</v>
      </c>
      <c r="C26" s="6" t="s">
        <v>41</v>
      </c>
      <c r="D26" s="6" t="s">
        <v>42</v>
      </c>
      <c r="E26" s="6" t="s">
        <v>52</v>
      </c>
      <c r="F26" s="6" t="s">
        <v>21</v>
      </c>
      <c r="G26" s="7" t="s">
        <v>49</v>
      </c>
      <c r="H26" s="5" t="s">
        <v>18</v>
      </c>
      <c r="I26" s="5">
        <v>5000</v>
      </c>
      <c r="J26" s="5"/>
      <c r="K26" s="8" t="str">
        <f t="shared" si="1"/>
        <v>1</v>
      </c>
      <c r="L26" s="9">
        <v>1</v>
      </c>
      <c r="M26" s="8"/>
    </row>
    <row r="27" ht="33.1" customHeight="1" spans="1:13">
      <c r="A27" s="5">
        <v>24</v>
      </c>
      <c r="B27" s="6" t="s">
        <v>12</v>
      </c>
      <c r="C27" s="6" t="s">
        <v>41</v>
      </c>
      <c r="D27" s="6" t="s">
        <v>42</v>
      </c>
      <c r="E27" s="6" t="s">
        <v>53</v>
      </c>
      <c r="F27" s="6" t="s">
        <v>21</v>
      </c>
      <c r="G27" s="7" t="s">
        <v>49</v>
      </c>
      <c r="H27" s="5" t="s">
        <v>22</v>
      </c>
      <c r="I27" s="5">
        <v>5000</v>
      </c>
      <c r="J27" s="5"/>
      <c r="K27" s="8" t="str">
        <f t="shared" si="1"/>
        <v>1</v>
      </c>
      <c r="L27" s="9">
        <v>1</v>
      </c>
      <c r="M27" s="8"/>
    </row>
    <row r="28" ht="33.1" customHeight="1" spans="1:13">
      <c r="A28" s="5">
        <v>25</v>
      </c>
      <c r="B28" s="6" t="s">
        <v>12</v>
      </c>
      <c r="C28" s="6" t="s">
        <v>41</v>
      </c>
      <c r="D28" s="6" t="s">
        <v>42</v>
      </c>
      <c r="E28" s="6" t="s">
        <v>54</v>
      </c>
      <c r="F28" s="6" t="s">
        <v>21</v>
      </c>
      <c r="G28" s="7" t="s">
        <v>17</v>
      </c>
      <c r="H28" s="5" t="s">
        <v>18</v>
      </c>
      <c r="I28" s="5">
        <v>15000</v>
      </c>
      <c r="J28" s="5"/>
      <c r="K28" s="8" t="str">
        <f t="shared" si="1"/>
        <v>3</v>
      </c>
      <c r="L28" s="9">
        <v>1</v>
      </c>
      <c r="M28" s="8"/>
    </row>
    <row r="29" ht="33.1" customHeight="1" spans="1:13">
      <c r="A29" s="5">
        <v>26</v>
      </c>
      <c r="B29" s="6" t="s">
        <v>12</v>
      </c>
      <c r="C29" s="6" t="s">
        <v>41</v>
      </c>
      <c r="D29" s="6" t="s">
        <v>42</v>
      </c>
      <c r="E29" s="6" t="s">
        <v>55</v>
      </c>
      <c r="F29" s="6" t="s">
        <v>21</v>
      </c>
      <c r="G29" s="7" t="s">
        <v>17</v>
      </c>
      <c r="H29" s="5" t="s">
        <v>22</v>
      </c>
      <c r="I29" s="5">
        <v>15000</v>
      </c>
      <c r="J29" s="5"/>
      <c r="K29" s="8" t="str">
        <f t="shared" si="1"/>
        <v>3</v>
      </c>
      <c r="L29" s="9">
        <v>1</v>
      </c>
      <c r="M29" s="8"/>
    </row>
    <row r="30" ht="33.1" customHeight="1" spans="1:13">
      <c r="A30" s="5">
        <v>27</v>
      </c>
      <c r="B30" s="6" t="s">
        <v>12</v>
      </c>
      <c r="C30" s="6" t="s">
        <v>41</v>
      </c>
      <c r="D30" s="6" t="s">
        <v>31</v>
      </c>
      <c r="E30" s="6" t="s">
        <v>56</v>
      </c>
      <c r="F30" s="6" t="s">
        <v>21</v>
      </c>
      <c r="G30" s="7" t="s">
        <v>17</v>
      </c>
      <c r="H30" s="5" t="s">
        <v>18</v>
      </c>
      <c r="I30" s="5">
        <v>15000</v>
      </c>
      <c r="J30" s="5"/>
      <c r="K30" s="8" t="str">
        <f t="shared" si="1"/>
        <v>3</v>
      </c>
      <c r="L30" s="9">
        <v>1</v>
      </c>
      <c r="M30" s="8"/>
    </row>
    <row r="31" ht="33.1" customHeight="1" spans="1:13">
      <c r="A31" s="5">
        <v>28</v>
      </c>
      <c r="B31" s="6" t="s">
        <v>12</v>
      </c>
      <c r="C31" s="6" t="s">
        <v>41</v>
      </c>
      <c r="D31" s="6" t="s">
        <v>31</v>
      </c>
      <c r="E31" s="6" t="s">
        <v>57</v>
      </c>
      <c r="F31" s="6" t="s">
        <v>21</v>
      </c>
      <c r="G31" s="7" t="s">
        <v>17</v>
      </c>
      <c r="H31" s="5" t="s">
        <v>22</v>
      </c>
      <c r="I31" s="5">
        <v>15000</v>
      </c>
      <c r="J31" s="5"/>
      <c r="K31" s="8" t="str">
        <f t="shared" si="1"/>
        <v>3</v>
      </c>
      <c r="L31" s="9">
        <v>1</v>
      </c>
      <c r="M31" s="8"/>
    </row>
    <row r="32" ht="33.1" customHeight="1" spans="1:13">
      <c r="A32" s="5">
        <v>29</v>
      </c>
      <c r="B32" s="6" t="s">
        <v>12</v>
      </c>
      <c r="C32" s="6" t="s">
        <v>41</v>
      </c>
      <c r="D32" s="6" t="s">
        <v>31</v>
      </c>
      <c r="E32" s="6" t="s">
        <v>58</v>
      </c>
      <c r="F32" s="6" t="s">
        <v>21</v>
      </c>
      <c r="G32" s="7" t="s">
        <v>33</v>
      </c>
      <c r="H32" s="5" t="s">
        <v>18</v>
      </c>
      <c r="I32" s="5">
        <v>10000</v>
      </c>
      <c r="J32" s="5"/>
      <c r="K32" s="8" t="str">
        <f t="shared" si="1"/>
        <v>2</v>
      </c>
      <c r="L32" s="9">
        <v>1</v>
      </c>
      <c r="M32" s="8"/>
    </row>
    <row r="33" ht="33.6" customHeight="1" spans="1:10">
      <c r="A33" s="7" t="s">
        <v>59</v>
      </c>
      <c r="B33" s="7"/>
      <c r="C33" s="5"/>
      <c r="D33" s="5"/>
      <c r="E33" s="5"/>
      <c r="F33" s="6"/>
      <c r="G33" s="7" t="s">
        <v>60</v>
      </c>
      <c r="H33" s="5"/>
      <c r="I33" s="5">
        <f>SUM(I4:I32)</f>
        <v>380000</v>
      </c>
      <c r="J33" s="5"/>
    </row>
  </sheetData>
  <autoFilter xmlns:etc="http://www.wps.cn/officeDocument/2017/etCustomData" ref="A3:J33" etc:filterBottomFollowUsedRange="0">
    <extLst/>
  </autoFilter>
  <sortState ref="C7:F17">
    <sortCondition ref="D7:D17"/>
  </sortState>
  <mergeCells count="1">
    <mergeCell ref="A2:J2"/>
  </mergeCells>
  <pageMargins left="0.700694444444445" right="0.700694444444445" top="0.554861111111111" bottom="0.554861111111111" header="0.298611111111111" footer="0.298611111111111"/>
  <pageSetup paperSize="9" scale="4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2024-04-23T15:55:00Z</dcterms:created>
  <dcterms:modified xsi:type="dcterms:W3CDTF">2024-09-12T09:33:01Z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2024-05-27T00:59:57Z</vt:filetime>
  </property>
  <property fmtid="{D5CDD505-2E9C-101B-9397-08002B2CF9AE}" pid="4" name="ICV">
    <vt:lpwstr>4F2BF3A445014CB1915B9EA088CE2A78_13</vt:lpwstr>
  </property>
  <property fmtid="{D5CDD505-2E9C-101B-9397-08002B2CF9AE}" pid="5" name="KSOProductBuildVer">
    <vt:lpwstr>2052-12.1.0.18240</vt:lpwstr>
  </property>
</Properties>
</file>