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<sst xmlns="http://schemas.openxmlformats.org/spreadsheetml/2006/main" count="65" uniqueCount="35">
  <si>
    <t>斗里镇到户产业奖补项目（二）资金发放名册</t>
  </si>
  <si>
    <r>
      <rPr>
        <sz val="11"/>
        <rFont val="SimHei"/>
        <charset val="134"/>
      </rPr>
      <t>序号</t>
    </r>
  </si>
  <si>
    <r>
      <rPr>
        <sz val="11"/>
        <rFont val="SimHei"/>
        <charset val="134"/>
      </rPr>
      <t>乡镇（街道）名</t>
    </r>
  </si>
  <si>
    <r>
      <rPr>
        <sz val="11"/>
        <rFont val="SimHei"/>
        <charset val="134"/>
      </rPr>
      <t>村名</t>
    </r>
  </si>
  <si>
    <r>
      <rPr>
        <sz val="11"/>
        <rFont val="SimHei"/>
        <charset val="134"/>
      </rPr>
      <t>组别</t>
    </r>
  </si>
  <si>
    <r>
      <rPr>
        <sz val="11"/>
        <rFont val="SimHei"/>
        <charset val="134"/>
      </rPr>
      <t>受益对象名字</t>
    </r>
  </si>
  <si>
    <r>
      <rPr>
        <sz val="11"/>
        <rFont val="SimHei"/>
        <charset val="134"/>
      </rPr>
      <t>农户属性</t>
    </r>
  </si>
  <si>
    <r>
      <rPr>
        <sz val="11"/>
        <rFont val="SimHei"/>
        <charset val="134"/>
      </rPr>
      <t>奖补内容</t>
    </r>
  </si>
  <si>
    <t>奖补标准（亩）</t>
  </si>
  <si>
    <r>
      <rPr>
        <sz val="11"/>
        <rFont val="SimHei"/>
        <charset val="134"/>
      </rPr>
      <t>奖补资金（元）</t>
    </r>
  </si>
  <si>
    <r>
      <rPr>
        <sz val="11"/>
        <rFont val="SimHei"/>
        <charset val="134"/>
      </rPr>
      <t>备注</t>
    </r>
  </si>
  <si>
    <t>斗里镇</t>
  </si>
  <si>
    <t>斗里村</t>
  </si>
  <si>
    <t>十二</t>
  </si>
  <si>
    <t>蒙补文英</t>
  </si>
  <si>
    <t>脱贫户</t>
  </si>
  <si>
    <t>油茶</t>
  </si>
  <si>
    <t>十一</t>
  </si>
  <si>
    <t>蒙正修</t>
  </si>
  <si>
    <t>根里村</t>
  </si>
  <si>
    <t>九</t>
  </si>
  <si>
    <t>陈国章</t>
  </si>
  <si>
    <t>五</t>
  </si>
  <si>
    <t>潘胜权</t>
  </si>
  <si>
    <t>台里村</t>
  </si>
  <si>
    <t>二十二</t>
  </si>
  <si>
    <t>潘老柒</t>
  </si>
  <si>
    <t>十五</t>
  </si>
  <si>
    <t>韦老双格</t>
  </si>
  <si>
    <t xml:space="preserve">
十八</t>
  </si>
  <si>
    <t>蒙老新</t>
  </si>
  <si>
    <t>十四</t>
  </si>
  <si>
    <t>韦伟中</t>
  </si>
  <si>
    <t>十六</t>
  </si>
  <si>
    <t>韦老新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</si>
</sst>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rgb="FF000000"/>
      <name val="Arial"/>
      <charset val="204"/>
    </font>
    <font>
      <sz val="18"/>
      <name val="方正小标宋简体"/>
      <charset val="204"/>
    </font>
    <font>
      <sz val="11"/>
      <name val="SimHei"/>
      <charset val="204"/>
    </font>
    <font>
      <sz val="11"/>
      <color rgb="FF000000"/>
      <name val="宋体"/>
      <charset val="204"/>
    </font>
    <font>
      <sz val="11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horizontal="center" vertical="center" textRotation="255" wrapText="1"/>
    </xf>
  </cellStyleXfs>
  <cellXfs count="16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M7" sqref="M7"/>
    </sheetView>
  </sheetViews>
  <sheetFormatPr defaultColWidth="10.2833333333333" defaultRowHeight="14.25"/>
  <cols>
    <col min="1" max="1" width="5.25" customWidth="1"/>
    <col min="2" max="2" width="11.25" customWidth="1"/>
    <col min="3" max="3" width="8.375" customWidth="1"/>
    <col min="4" max="4" width="6.875" customWidth="1"/>
    <col min="5" max="5" width="10.625" customWidth="1"/>
    <col min="6" max="6" width="10.1166666666667" customWidth="1"/>
    <col min="7" max="7" width="15" customWidth="1"/>
    <col min="8" max="8" width="10.8166666666667" customWidth="1"/>
    <col min="9" max="10" width="12.25" customWidth="1"/>
  </cols>
  <sheetData>
    <row r="1" ht="2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.6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4" t="s">
        <v>10</v>
      </c>
    </row>
    <row r="3" ht="31" customHeight="1" spans="1:12">
      <c r="A3" s="4">
        <v>1</v>
      </c>
      <c r="B3" s="5" t="s">
        <v>11</v>
      </c>
      <c r="C3" s="6" t="s">
        <v>12</v>
      </c>
      <c r="D3" s="7" t="s">
        <v>13</v>
      </c>
      <c r="E3" s="8" t="s">
        <v>14</v>
      </c>
      <c r="F3" s="9" t="s">
        <v>15</v>
      </c>
      <c r="G3" s="10" t="s">
        <v>16</v>
      </c>
      <c r="H3" s="10">
        <v>5.85</v>
      </c>
      <c r="I3" s="10">
        <f t="shared" ref="I3:I11" si="0">H3*800</f>
        <v>4680</v>
      </c>
      <c r="J3" s="4"/>
      <c r="L3" s="15"/>
    </row>
    <row r="4" ht="24" customHeight="1" spans="1:10">
      <c r="A4" s="4">
        <v>2</v>
      </c>
      <c r="B4" s="5" t="s">
        <v>11</v>
      </c>
      <c r="C4" s="6" t="s">
        <v>12</v>
      </c>
      <c r="D4" s="7" t="s">
        <v>17</v>
      </c>
      <c r="E4" s="8" t="s">
        <v>18</v>
      </c>
      <c r="F4" s="9" t="s">
        <v>15</v>
      </c>
      <c r="G4" s="10" t="s">
        <v>16</v>
      </c>
      <c r="H4" s="10">
        <v>1.74</v>
      </c>
      <c r="I4" s="10">
        <f t="shared" si="0"/>
        <v>1392</v>
      </c>
      <c r="J4" s="4"/>
    </row>
    <row r="5" ht="24" customHeight="1" spans="1:10">
      <c r="A5" s="4">
        <v>3</v>
      </c>
      <c r="B5" s="5" t="s">
        <v>11</v>
      </c>
      <c r="C5" s="6" t="s">
        <v>19</v>
      </c>
      <c r="D5" s="7" t="s">
        <v>20</v>
      </c>
      <c r="E5" s="8" t="s">
        <v>21</v>
      </c>
      <c r="F5" s="9" t="s">
        <v>15</v>
      </c>
      <c r="G5" s="10" t="s">
        <v>16</v>
      </c>
      <c r="H5" s="10">
        <v>21.82</v>
      </c>
      <c r="I5" s="10">
        <f t="shared" si="0"/>
        <v>17456</v>
      </c>
      <c r="J5" s="4"/>
    </row>
    <row r="6" ht="24" customHeight="1" spans="1:10">
      <c r="A6" s="4">
        <v>4</v>
      </c>
      <c r="B6" s="5" t="s">
        <v>11</v>
      </c>
      <c r="C6" s="6" t="s">
        <v>19</v>
      </c>
      <c r="D6" s="7" t="s">
        <v>22</v>
      </c>
      <c r="E6" s="11" t="s">
        <v>23</v>
      </c>
      <c r="F6" s="9" t="s">
        <v>15</v>
      </c>
      <c r="G6" s="10" t="s">
        <v>16</v>
      </c>
      <c r="H6" s="10">
        <v>1.66</v>
      </c>
      <c r="I6" s="10">
        <f t="shared" si="0"/>
        <v>1328</v>
      </c>
      <c r="J6" s="4"/>
    </row>
    <row r="7" ht="24" customHeight="1" spans="1:10">
      <c r="A7" s="4">
        <v>5</v>
      </c>
      <c r="B7" s="5" t="s">
        <v>11</v>
      </c>
      <c r="C7" s="6" t="s">
        <v>24</v>
      </c>
      <c r="D7" s="7" t="s">
        <v>25</v>
      </c>
      <c r="E7" s="11" t="s">
        <v>26</v>
      </c>
      <c r="F7" s="9" t="s">
        <v>15</v>
      </c>
      <c r="G7" s="10" t="s">
        <v>16</v>
      </c>
      <c r="H7" s="10">
        <v>14.4</v>
      </c>
      <c r="I7" s="10">
        <f t="shared" si="0"/>
        <v>11520</v>
      </c>
      <c r="J7" s="4"/>
    </row>
    <row r="8" ht="24" customHeight="1" spans="1:10">
      <c r="A8" s="4">
        <v>6</v>
      </c>
      <c r="B8" s="5" t="s">
        <v>11</v>
      </c>
      <c r="C8" s="6" t="s">
        <v>24</v>
      </c>
      <c r="D8" s="7" t="s">
        <v>27</v>
      </c>
      <c r="E8" s="11" t="s">
        <v>28</v>
      </c>
      <c r="F8" s="9" t="s">
        <v>15</v>
      </c>
      <c r="G8" s="10" t="s">
        <v>16</v>
      </c>
      <c r="H8" s="10">
        <v>15.5</v>
      </c>
      <c r="I8" s="10">
        <f t="shared" si="0"/>
        <v>12400</v>
      </c>
      <c r="J8" s="4"/>
    </row>
    <row r="9" ht="24" customHeight="1" spans="1:10">
      <c r="A9" s="4">
        <v>7</v>
      </c>
      <c r="B9" s="5" t="s">
        <v>11</v>
      </c>
      <c r="C9" s="6" t="s">
        <v>24</v>
      </c>
      <c r="D9" s="12" t="s">
        <v>29</v>
      </c>
      <c r="E9" s="11" t="s">
        <v>30</v>
      </c>
      <c r="F9" s="9" t="s">
        <v>15</v>
      </c>
      <c r="G9" s="10" t="s">
        <v>16</v>
      </c>
      <c r="H9" s="10">
        <v>11.3</v>
      </c>
      <c r="I9" s="10">
        <f t="shared" si="0"/>
        <v>9040</v>
      </c>
      <c r="J9" s="4"/>
    </row>
    <row r="10" ht="24" customHeight="1" spans="1:10">
      <c r="A10" s="4">
        <v>8</v>
      </c>
      <c r="B10" s="5" t="s">
        <v>11</v>
      </c>
      <c r="C10" s="6" t="s">
        <v>24</v>
      </c>
      <c r="D10" s="7" t="s">
        <v>31</v>
      </c>
      <c r="E10" s="11" t="s">
        <v>32</v>
      </c>
      <c r="F10" s="9" t="s">
        <v>15</v>
      </c>
      <c r="G10" s="10" t="s">
        <v>16</v>
      </c>
      <c r="H10" s="10">
        <v>12.2</v>
      </c>
      <c r="I10" s="10">
        <f t="shared" si="0"/>
        <v>9760</v>
      </c>
      <c r="J10" s="4"/>
    </row>
    <row r="11" ht="24" customHeight="1" spans="1:10">
      <c r="A11" s="4">
        <v>9</v>
      </c>
      <c r="B11" s="5" t="s">
        <v>11</v>
      </c>
      <c r="C11" s="6" t="s">
        <v>24</v>
      </c>
      <c r="D11" s="7" t="s">
        <v>33</v>
      </c>
      <c r="E11" s="6" t="s">
        <v>34</v>
      </c>
      <c r="F11" s="9" t="s">
        <v>15</v>
      </c>
      <c r="G11" s="10" t="s">
        <v>16</v>
      </c>
      <c r="H11" s="10">
        <v>11.4</v>
      </c>
      <c r="I11" s="10">
        <f t="shared" si="0"/>
        <v>9120</v>
      </c>
      <c r="J11" s="4"/>
    </row>
    <row r="12" spans="8:9">
      <c r="H12" s="13">
        <f>SUM(H3:H11)</f>
        <v>95.87</v>
      </c>
      <c r="I12" s="13">
        <f>SUM(I3:I11)</f>
        <v>76696</v>
      </c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WPS_1576410160</cp:lastModifiedBy>
  <dcterms:created xsi:type="dcterms:W3CDTF">2024-04-23T15:55:00Z</dcterms:created>
  <dcterms:modified xsi:type="dcterms:W3CDTF">2024-07-09T03:10:34Z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2024-04-24T02:17:49Z</vt:filetime>
  </property>
  <property fmtid="{D5CDD505-2E9C-101B-9397-08002B2CF9AE}" pid="4" name="ICV">
    <vt:lpwstr>ACA14D9028A748DCBF9D59CE4BD11880_12</vt:lpwstr>
  </property>
  <property fmtid="{D5CDD505-2E9C-101B-9397-08002B2CF9AE}" pid="5" name="KSOProductBuildVer">
    <vt:lpwstr>2052-12.1.0.16929</vt:lpwstr>
  </property>
</Properties>
</file>